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filterPrivacy="1"/>
  <xr:revisionPtr revIDLastSave="0" documentId="13_ncr:1_{E1A637F6-1840-4095-A342-C53C758B8710}" xr6:coauthVersionLast="43" xr6:coauthVersionMax="43" xr10:uidLastSave="{00000000-0000-0000-0000-000000000000}"/>
  <bookViews>
    <workbookView xWindow="28680" yWindow="-120" windowWidth="29040" windowHeight="15840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4" i="1" l="1"/>
  <c r="D24" i="1"/>
  <c r="C24" i="1"/>
  <c r="B24" i="1"/>
</calcChain>
</file>

<file path=xl/sharedStrings.xml><?xml version="1.0" encoding="utf-8"?>
<sst xmlns="http://schemas.openxmlformats.org/spreadsheetml/2006/main" count="224" uniqueCount="145">
  <si>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</si>
  <si>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</si>
  <si>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</si>
  <si>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</si>
  <si>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</si>
  <si>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</si>
  <si>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</si>
  <si>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</si>
  <si>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</si>
  <si>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</si>
  <si>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</si>
  <si>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</si>
  <si>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</si>
  <si>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</si>
  <si>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</si>
  <si>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</si>
  <si>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</si>
  <si>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</si>
  <si>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</si>
  <si>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</si>
  <si>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</si>
  <si>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</si>
  <si>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</si>
  <si>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</si>
  <si>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</si>
  <si>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</si>
  <si>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</si>
  <si>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</si>
  <si>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</si>
  <si>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</si>
  <si>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</si>
  <si>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</si>
  <si>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</si>
  <si>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</si>
  <si>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</si>
  <si>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</si>
  <si>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</si>
  <si>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</si>
  <si>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</si>
  <si>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</si>
  <si>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</si>
  <si>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</si>
  <si>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</si>
  <si>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</si>
  <si>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</si>
  <si>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</si>
  <si>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</si>
  <si>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</si>
  <si>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</si>
  <si>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</si>
  <si>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</si>
  <si>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</si>
  <si>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</si>
  <si>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</si>
  <si>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</si>
  <si>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</si>
  <si>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</si>
  <si>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</si>
  <si>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</si>
  <si>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</si>
  <si>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</si>
  <si>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</si>
  <si>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</si>
  <si>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</si>
  <si>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</si>
  <si>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</si>
  <si>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</si>
  <si>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</si>
  <si>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</si>
  <si>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</si>
  <si>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</si>
  <si>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</si>
  <si>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</si>
  <si>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</si>
  <si>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</si>
  <si>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</si>
  <si>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</si>
  <si>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</si>
  <si>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</si>
  <si>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</si>
  <si>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</si>
  <si>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</si>
  <si>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</si>
  <si>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</si>
  <si>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</si>
  <si>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</si>
  <si>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</si>
  <si>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</si>
  <si>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</si>
  <si>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</si>
  <si>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</si>
  <si>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</si>
  <si>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</si>
  <si>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</si>
  <si>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</si>
  <si>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</si>
  <si>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</si>
  <si>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</si>
  <si>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</si>
  <si>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</si>
  <si>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</si>
  <si>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</si>
  <si>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</si>
  <si>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</si>
  <si>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</si>
  <si>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</si>
  <si>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</si>
  <si>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</si>
  <si>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</si>
  <si>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</si>
  <si>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</si>
  <si>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</si>
  <si>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</si>
  <si>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</si>
  <si>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</si>
  <si>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</si>
  <si>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</si>
  <si>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</si>
  <si>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</si>
  <si>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</si>
  <si>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Inne akytywa krótkoterminowe</t>
  </si>
  <si>
    <t>Prawo do użytkowania</t>
  </si>
  <si>
    <t xml:space="preserve">- </t>
  </si>
  <si>
    <t xml:space="preserve"> w tym z tytułu MSSF16</t>
  </si>
  <si>
    <t>WYBRANE ELEMENTY SKONSOLIDOWANEGO SPRAWOZDANIA FINANSOWEGO VRG ZA OKRES 6 MIESIĘCY 2019 ROKU</t>
  </si>
  <si>
    <t>I półrocze 2019</t>
  </si>
  <si>
    <t>01/01/2019-30/06/2019</t>
  </si>
  <si>
    <t>I pólrocze 2018</t>
  </si>
  <si>
    <t>01/01/2018-30/06/2018</t>
  </si>
  <si>
    <t>II kwartał 2018</t>
  </si>
  <si>
    <t>II kwartał 2019</t>
  </si>
  <si>
    <t>01/04/2019-30/06/2019</t>
  </si>
  <si>
    <t>01/04/2018-30/06/2018</t>
  </si>
  <si>
    <t>484 649</t>
  </si>
  <si>
    <t>180 613</t>
  </si>
  <si>
    <t>41 031</t>
  </si>
  <si>
    <t>2 215</t>
  </si>
  <si>
    <t>27 334</t>
  </si>
  <si>
    <t>I pólrocze 2019</t>
  </si>
  <si>
    <t>I półrocze 2018</t>
  </si>
  <si>
    <t>30/06/2019</t>
  </si>
  <si>
    <t>30/06/2018</t>
  </si>
  <si>
    <t>1 440 540</t>
  </si>
  <si>
    <t xml:space="preserve">-    </t>
  </si>
  <si>
    <t xml:space="preserve"> -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</si>
</sst>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20" fillId="0" borderId="0" applyFont="0" applyFill="0" applyBorder="0" applyAlignment="0" applyProtection="0"/>
    <xf numFmtId="0" fontId="22" fillId="0" borderId="0"/>
  </cellStyleXfs>
  <cellXfs count="79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</cellXfs>
  <cellStyles count="8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 2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3"/>
  <sheetViews>
    <sheetView showGridLines="0" tabSelected="1" workbookViewId="0">
      <pane ySplit="4" topLeftCell="A5" activePane="bottomLeft" state="frozen"/>
      <selection pane="bottomLeft" activeCell="A8" sqref="A8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124</v>
      </c>
      <c r="B6" s="2"/>
    </row>
    <row r="7" spans="1:3" x14ac:dyDescent="0.35">
      <c r="A7" s="3"/>
      <c r="B7" s="3"/>
    </row>
    <row r="8" spans="1:3" x14ac:dyDescent="0.35">
      <c r="A8" s="5" t="s">
        <v>84</v>
      </c>
      <c r="B8" s="6"/>
    </row>
    <row r="9" spans="1:3" x14ac:dyDescent="0.35">
      <c r="A9" s="7"/>
      <c r="B9" s="8"/>
    </row>
    <row r="10" spans="1:3" x14ac:dyDescent="0.35">
      <c r="A10" s="9" t="s">
        <v>86</v>
      </c>
      <c r="B10" s="8" t="s">
        <v>115</v>
      </c>
    </row>
    <row r="11" spans="1:3" x14ac:dyDescent="0.35">
      <c r="A11" s="9" t="s">
        <v>108</v>
      </c>
      <c r="B11" s="8" t="s">
        <v>116</v>
      </c>
    </row>
    <row r="12" spans="1:3" x14ac:dyDescent="0.35">
      <c r="A12" s="9" t="s">
        <v>85</v>
      </c>
      <c r="B12" s="8" t="s">
        <v>117</v>
      </c>
    </row>
    <row r="13" spans="1:3" x14ac:dyDescent="0.35">
      <c r="A13" s="9" t="s">
        <v>91</v>
      </c>
      <c r="B13" s="63" t="s">
        <v>118</v>
      </c>
      <c r="C13" s="64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5"/>
  <sheetViews>
    <sheetView showGridLines="0" zoomScaleNormal="100" workbookViewId="0">
      <pane ySplit="6" topLeftCell="A7" activePane="bottomLeft" state="frozen"/>
      <selection pane="bottomLeft" activeCell="A3" sqref="A3"/>
    </sheetView>
  </sheetViews>
  <sheetFormatPr defaultColWidth="8.81640625" defaultRowHeight="13" x14ac:dyDescent="0.3"/>
  <cols>
    <col min="1" max="1" width="43.08984375" style="18" customWidth="1"/>
    <col min="2" max="3" width="14.1796875" style="18" customWidth="1"/>
    <col min="4" max="4" width="13.81640625" style="18" customWidth="1"/>
    <col min="5" max="5" width="13.08984375" style="18" customWidth="1"/>
    <col min="6" max="16384" width="8.81640625" style="18"/>
  </cols>
  <sheetData>
    <row r="1" spans="1:10" x14ac:dyDescent="0.3">
      <c r="A1" s="29" t="s">
        <v>87</v>
      </c>
    </row>
    <row r="3" spans="1:10" ht="14.5" x14ac:dyDescent="0.35">
      <c r="A3" s="10" t="s">
        <v>90</v>
      </c>
    </row>
    <row r="5" spans="1:10" x14ac:dyDescent="0.3">
      <c r="A5" s="16" t="s">
        <v>92</v>
      </c>
      <c r="B5" s="57" t="s">
        <v>125</v>
      </c>
      <c r="C5" s="57" t="s">
        <v>127</v>
      </c>
      <c r="D5" s="57" t="s">
        <v>130</v>
      </c>
      <c r="E5" s="57" t="s">
        <v>129</v>
      </c>
    </row>
    <row r="6" spans="1:10" ht="28.15" customHeight="1" x14ac:dyDescent="0.3">
      <c r="A6" s="17"/>
      <c r="B6" s="57" t="s">
        <v>126</v>
      </c>
      <c r="C6" s="57" t="s">
        <v>128</v>
      </c>
      <c r="D6" s="57" t="s">
        <v>131</v>
      </c>
      <c r="E6" s="57" t="s">
        <v>132</v>
      </c>
    </row>
    <row r="7" spans="1:10" x14ac:dyDescent="0.3">
      <c r="A7" s="19" t="s">
        <v>0</v>
      </c>
      <c r="B7" s="20" t="s">
        <v>133</v>
      </c>
      <c r="C7" s="20">
        <v>353446</v>
      </c>
      <c r="D7" s="20">
        <v>270224</v>
      </c>
      <c r="E7" s="20">
        <v>192888</v>
      </c>
    </row>
    <row r="8" spans="1:10" x14ac:dyDescent="0.3">
      <c r="A8" s="22" t="s">
        <v>1</v>
      </c>
      <c r="B8" s="23">
        <v>235072</v>
      </c>
      <c r="C8" s="23">
        <v>175092</v>
      </c>
      <c r="D8" s="23">
        <v>125665</v>
      </c>
      <c r="E8" s="23">
        <v>92337</v>
      </c>
    </row>
    <row r="9" spans="1:10" x14ac:dyDescent="0.3">
      <c r="A9" s="19" t="s">
        <v>2</v>
      </c>
      <c r="B9" s="20">
        <v>249577</v>
      </c>
      <c r="C9" s="20">
        <v>178354</v>
      </c>
      <c r="D9" s="20">
        <v>144559</v>
      </c>
      <c r="E9" s="20">
        <v>100551</v>
      </c>
      <c r="F9" s="71"/>
      <c r="G9" s="71"/>
      <c r="H9" s="71"/>
      <c r="I9" s="71"/>
      <c r="J9" s="71"/>
    </row>
    <row r="10" spans="1:10" x14ac:dyDescent="0.3">
      <c r="A10" s="22" t="s">
        <v>3</v>
      </c>
      <c r="B10" s="23">
        <v>789</v>
      </c>
      <c r="C10" s="23">
        <v>749</v>
      </c>
      <c r="D10" s="23">
        <v>501</v>
      </c>
      <c r="E10" s="23">
        <v>214</v>
      </c>
    </row>
    <row r="11" spans="1:10" ht="12.5" customHeight="1" x14ac:dyDescent="0.3">
      <c r="A11" s="22" t="s">
        <v>4</v>
      </c>
      <c r="B11" s="25">
        <v>827</v>
      </c>
      <c r="C11" s="25">
        <v>17</v>
      </c>
      <c r="D11" s="25">
        <v>803</v>
      </c>
      <c r="E11" s="25">
        <v>8</v>
      </c>
    </row>
    <row r="12" spans="1:10" x14ac:dyDescent="0.3">
      <c r="A12" s="22" t="s">
        <v>5</v>
      </c>
      <c r="B12" s="23" t="s">
        <v>134</v>
      </c>
      <c r="C12" s="23">
        <v>125031</v>
      </c>
      <c r="D12" s="23">
        <v>94685</v>
      </c>
      <c r="E12" s="23">
        <v>65420</v>
      </c>
      <c r="F12" s="71"/>
      <c r="G12" s="71"/>
      <c r="H12" s="71"/>
    </row>
    <row r="13" spans="1:10" x14ac:dyDescent="0.3">
      <c r="A13" s="22" t="s">
        <v>6</v>
      </c>
      <c r="B13" s="23" t="s">
        <v>135</v>
      </c>
      <c r="C13" s="23">
        <v>31190</v>
      </c>
      <c r="D13" s="23">
        <v>20806</v>
      </c>
      <c r="E13" s="23">
        <v>15349</v>
      </c>
    </row>
    <row r="14" spans="1:10" x14ac:dyDescent="0.3">
      <c r="A14" s="22" t="s">
        <v>7</v>
      </c>
      <c r="B14" s="23" t="s">
        <v>136</v>
      </c>
      <c r="C14" s="23">
        <v>1792</v>
      </c>
      <c r="D14" s="23">
        <v>1797</v>
      </c>
      <c r="E14" s="23">
        <v>828</v>
      </c>
      <c r="F14" s="71"/>
      <c r="G14" s="71"/>
      <c r="H14" s="71"/>
    </row>
    <row r="15" spans="1:10" ht="12.5" customHeight="1" x14ac:dyDescent="0.3">
      <c r="A15" s="22" t="s">
        <v>8</v>
      </c>
      <c r="B15" s="25" t="s">
        <v>112</v>
      </c>
      <c r="C15" s="25" t="s">
        <v>112</v>
      </c>
      <c r="D15" s="25" t="s">
        <v>112</v>
      </c>
      <c r="E15" s="25" t="s">
        <v>112</v>
      </c>
      <c r="F15" s="71"/>
      <c r="G15" s="71"/>
      <c r="H15" s="71"/>
    </row>
    <row r="16" spans="1:10" x14ac:dyDescent="0.3">
      <c r="A16" s="27" t="s">
        <v>9</v>
      </c>
      <c r="B16" s="28" t="s">
        <v>137</v>
      </c>
      <c r="C16" s="28">
        <v>21107</v>
      </c>
      <c r="D16" s="28">
        <v>28575</v>
      </c>
      <c r="E16" s="28">
        <v>19176</v>
      </c>
      <c r="F16" s="71"/>
      <c r="G16" s="71"/>
    </row>
    <row r="17" spans="1:7" x14ac:dyDescent="0.3">
      <c r="A17" s="22" t="s">
        <v>10</v>
      </c>
      <c r="B17" s="23">
        <v>3699</v>
      </c>
      <c r="C17" s="23">
        <v>84</v>
      </c>
      <c r="D17" s="23">
        <v>3862</v>
      </c>
      <c r="E17" s="23">
        <v>62</v>
      </c>
    </row>
    <row r="18" spans="1:7" x14ac:dyDescent="0.3">
      <c r="A18" s="22" t="s">
        <v>11</v>
      </c>
      <c r="B18" s="25" t="s">
        <v>122</v>
      </c>
      <c r="C18" s="25" t="s">
        <v>112</v>
      </c>
      <c r="D18" s="25" t="s">
        <v>112</v>
      </c>
      <c r="E18" s="25" t="s">
        <v>122</v>
      </c>
    </row>
    <row r="19" spans="1:7" x14ac:dyDescent="0.3">
      <c r="A19" s="22" t="s">
        <v>12</v>
      </c>
      <c r="B19" s="23">
        <v>5721</v>
      </c>
      <c r="C19" s="23">
        <v>3151</v>
      </c>
      <c r="D19" s="23">
        <v>3156</v>
      </c>
      <c r="E19" s="23">
        <v>1616</v>
      </c>
    </row>
    <row r="20" spans="1:7" x14ac:dyDescent="0.3">
      <c r="A20" s="22" t="s">
        <v>13</v>
      </c>
      <c r="B20" s="25" t="s">
        <v>112</v>
      </c>
      <c r="C20" s="25" t="s">
        <v>112</v>
      </c>
      <c r="D20" s="25" t="s">
        <v>112</v>
      </c>
      <c r="E20" s="25" t="s">
        <v>112</v>
      </c>
    </row>
    <row r="21" spans="1:7" x14ac:dyDescent="0.3">
      <c r="A21" s="22" t="s">
        <v>14</v>
      </c>
      <c r="B21" s="23">
        <v>25312</v>
      </c>
      <c r="C21" s="23">
        <v>18040</v>
      </c>
      <c r="D21" s="23">
        <v>29281</v>
      </c>
      <c r="E21" s="23">
        <v>17622</v>
      </c>
      <c r="F21" s="71"/>
      <c r="G21" s="71"/>
    </row>
    <row r="22" spans="1:7" x14ac:dyDescent="0.3">
      <c r="A22" s="22" t="s">
        <v>15</v>
      </c>
      <c r="B22" s="23">
        <v>3842</v>
      </c>
      <c r="C22" s="23">
        <v>3822</v>
      </c>
      <c r="D22" s="23">
        <v>5403</v>
      </c>
      <c r="E22" s="23">
        <v>3515</v>
      </c>
    </row>
    <row r="23" spans="1:7" x14ac:dyDescent="0.3">
      <c r="A23" s="27" t="s">
        <v>16</v>
      </c>
      <c r="B23" s="28">
        <v>21470</v>
      </c>
      <c r="C23" s="28">
        <v>14218</v>
      </c>
      <c r="D23" s="28">
        <v>23878</v>
      </c>
      <c r="E23" s="28">
        <v>14107</v>
      </c>
      <c r="F23" s="71"/>
      <c r="G23" s="71"/>
    </row>
    <row r="24" spans="1:7" x14ac:dyDescent="0.3">
      <c r="A24" s="22" t="s">
        <v>17</v>
      </c>
      <c r="B24" s="23">
        <f>B23</f>
        <v>21470</v>
      </c>
      <c r="C24" s="23">
        <f>C23</f>
        <v>14218</v>
      </c>
      <c r="D24" s="23">
        <f>D23</f>
        <v>23878</v>
      </c>
      <c r="E24" s="23">
        <f>E23</f>
        <v>14107</v>
      </c>
    </row>
    <row r="25" spans="1:7" x14ac:dyDescent="0.3">
      <c r="A25" s="43" t="s">
        <v>18</v>
      </c>
      <c r="B25" s="44" t="s">
        <v>112</v>
      </c>
      <c r="C25" s="44" t="s">
        <v>112</v>
      </c>
      <c r="D25" s="44" t="s">
        <v>112</v>
      </c>
      <c r="E25" s="44" t="s">
        <v>112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showGridLines="0" zoomScale="98" zoomScaleNormal="75" workbookViewId="0">
      <pane ySplit="6" topLeftCell="A7" activePane="bottomLeft" state="frozen"/>
      <selection pane="bottomLeft" activeCell="A3" sqref="A3"/>
    </sheetView>
  </sheetViews>
  <sheetFormatPr defaultColWidth="8.81640625" defaultRowHeight="13" x14ac:dyDescent="0.3"/>
  <cols>
    <col min="1" max="1" width="48.54296875" style="18" customWidth="1"/>
    <col min="2" max="2" width="15.26953125" style="18" customWidth="1"/>
    <col min="3" max="3" width="14.54296875" style="18" customWidth="1"/>
    <col min="4" max="4" width="13.7265625" style="18" customWidth="1"/>
    <col min="5" max="5" width="13.54296875" style="18" customWidth="1"/>
    <col min="6" max="16384" width="8.81640625" style="18"/>
  </cols>
  <sheetData>
    <row r="1" spans="1:3" x14ac:dyDescent="0.3">
      <c r="A1" s="29" t="s">
        <v>87</v>
      </c>
    </row>
    <row r="2" spans="1:3" x14ac:dyDescent="0.3">
      <c r="A2" s="11"/>
    </row>
    <row r="3" spans="1:3" ht="14.5" x14ac:dyDescent="0.35">
      <c r="A3" s="12" t="s">
        <v>105</v>
      </c>
    </row>
    <row r="4" spans="1:3" ht="14.5" x14ac:dyDescent="0.35">
      <c r="A4" s="12"/>
      <c r="B4" s="12"/>
    </row>
    <row r="5" spans="1:3" x14ac:dyDescent="0.3">
      <c r="A5" s="15"/>
      <c r="B5" s="57" t="s">
        <v>138</v>
      </c>
      <c r="C5" s="57" t="s">
        <v>139</v>
      </c>
    </row>
    <row r="6" spans="1:3" ht="26" x14ac:dyDescent="0.3">
      <c r="A6" s="17" t="s">
        <v>92</v>
      </c>
      <c r="B6" s="57" t="s">
        <v>126</v>
      </c>
      <c r="C6" s="57" t="s">
        <v>128</v>
      </c>
    </row>
    <row r="7" spans="1:3" x14ac:dyDescent="0.3">
      <c r="A7" s="66" t="s">
        <v>104</v>
      </c>
      <c r="B7" s="35"/>
      <c r="C7" s="35"/>
    </row>
    <row r="8" spans="1:3" x14ac:dyDescent="0.3">
      <c r="A8" s="40" t="s">
        <v>109</v>
      </c>
      <c r="B8" s="73">
        <v>25312</v>
      </c>
      <c r="C8" s="73">
        <v>18040</v>
      </c>
    </row>
    <row r="9" spans="1:3" x14ac:dyDescent="0.3">
      <c r="A9" s="40" t="s">
        <v>58</v>
      </c>
      <c r="B9" s="74"/>
      <c r="C9" s="74"/>
    </row>
    <row r="10" spans="1:3" x14ac:dyDescent="0.3">
      <c r="A10" s="26" t="s">
        <v>59</v>
      </c>
      <c r="B10" s="74">
        <v>54127</v>
      </c>
      <c r="C10" s="74">
        <v>8547</v>
      </c>
    </row>
    <row r="11" spans="1:3" x14ac:dyDescent="0.3">
      <c r="A11" s="26" t="s">
        <v>60</v>
      </c>
      <c r="B11" s="74">
        <v>-845</v>
      </c>
      <c r="C11" s="74">
        <v>174</v>
      </c>
    </row>
    <row r="12" spans="1:3" x14ac:dyDescent="0.3">
      <c r="A12" s="26" t="s">
        <v>67</v>
      </c>
      <c r="B12" s="74">
        <v>-7934</v>
      </c>
      <c r="C12" s="74">
        <v>-6064</v>
      </c>
    </row>
    <row r="13" spans="1:3" x14ac:dyDescent="0.3">
      <c r="A13" s="26" t="s">
        <v>61</v>
      </c>
      <c r="B13" s="74">
        <v>4383</v>
      </c>
      <c r="C13" s="74">
        <v>2109</v>
      </c>
    </row>
    <row r="14" spans="1:3" x14ac:dyDescent="0.3">
      <c r="A14" s="26" t="s">
        <v>62</v>
      </c>
      <c r="B14" s="74">
        <v>-2628</v>
      </c>
      <c r="C14" s="74">
        <v>-2685</v>
      </c>
    </row>
    <row r="15" spans="1:3" x14ac:dyDescent="0.3">
      <c r="A15" s="26" t="s">
        <v>63</v>
      </c>
      <c r="B15" s="74">
        <v>-46788</v>
      </c>
      <c r="C15" s="74">
        <v>1435</v>
      </c>
    </row>
    <row r="16" spans="1:3" x14ac:dyDescent="0.3">
      <c r="A16" s="26" t="s">
        <v>64</v>
      </c>
      <c r="B16" s="74">
        <v>-7188</v>
      </c>
      <c r="C16" s="74">
        <v>-15779</v>
      </c>
    </row>
    <row r="17" spans="1:8" ht="26" x14ac:dyDescent="0.3">
      <c r="A17" s="26" t="s">
        <v>65</v>
      </c>
      <c r="B17" s="75">
        <v>-19413</v>
      </c>
      <c r="C17" s="75">
        <v>-7802</v>
      </c>
    </row>
    <row r="18" spans="1:8" x14ac:dyDescent="0.3">
      <c r="A18" s="26" t="s">
        <v>66</v>
      </c>
      <c r="B18" s="74">
        <v>-349</v>
      </c>
      <c r="C18" s="74">
        <v>7</v>
      </c>
    </row>
    <row r="19" spans="1:8" x14ac:dyDescent="0.3">
      <c r="A19" s="42" t="s">
        <v>68</v>
      </c>
      <c r="B19" s="76">
        <v>-1323</v>
      </c>
      <c r="C19" s="76">
        <v>-2018</v>
      </c>
      <c r="F19" s="71"/>
      <c r="G19" s="71"/>
      <c r="H19" s="71"/>
    </row>
    <row r="20" spans="1:8" x14ac:dyDescent="0.3">
      <c r="A20" s="40" t="s">
        <v>89</v>
      </c>
      <c r="B20" s="41" t="s">
        <v>100</v>
      </c>
      <c r="C20" s="41" t="s">
        <v>100</v>
      </c>
    </row>
    <row r="21" spans="1:8" x14ac:dyDescent="0.3">
      <c r="A21" s="26" t="s">
        <v>69</v>
      </c>
      <c r="B21" s="37">
        <v>4</v>
      </c>
      <c r="C21" s="37">
        <v>7</v>
      </c>
    </row>
    <row r="22" spans="1:8" x14ac:dyDescent="0.3">
      <c r="A22" s="26" t="s">
        <v>70</v>
      </c>
      <c r="B22" s="36">
        <v>6494</v>
      </c>
      <c r="C22" s="36">
        <v>281</v>
      </c>
    </row>
    <row r="23" spans="1:8" x14ac:dyDescent="0.3">
      <c r="A23" s="26" t="s">
        <v>101</v>
      </c>
      <c r="B23" s="36">
        <v>-620</v>
      </c>
      <c r="C23" s="36">
        <v>-1262</v>
      </c>
    </row>
    <row r="24" spans="1:8" x14ac:dyDescent="0.3">
      <c r="A24" s="26" t="s">
        <v>71</v>
      </c>
      <c r="B24" s="36">
        <v>-14156</v>
      </c>
      <c r="C24" s="36">
        <v>-6503</v>
      </c>
    </row>
    <row r="25" spans="1:8" x14ac:dyDescent="0.3">
      <c r="A25" s="42" t="s">
        <v>72</v>
      </c>
      <c r="B25" s="38">
        <v>-8278</v>
      </c>
      <c r="C25" s="38">
        <v>-7477</v>
      </c>
    </row>
    <row r="26" spans="1:8" x14ac:dyDescent="0.3">
      <c r="A26" s="40" t="s">
        <v>73</v>
      </c>
      <c r="B26" s="41"/>
      <c r="C26" s="41"/>
    </row>
    <row r="27" spans="1:8" ht="26" x14ac:dyDescent="0.3">
      <c r="A27" s="26" t="s">
        <v>74</v>
      </c>
      <c r="B27" s="77" t="s">
        <v>119</v>
      </c>
      <c r="C27" s="77">
        <v>3998</v>
      </c>
    </row>
    <row r="28" spans="1:8" x14ac:dyDescent="0.3">
      <c r="A28" s="26" t="s">
        <v>75</v>
      </c>
      <c r="B28" s="36">
        <v>58295</v>
      </c>
      <c r="C28" s="36">
        <v>19820</v>
      </c>
    </row>
    <row r="29" spans="1:8" x14ac:dyDescent="0.3">
      <c r="A29" s="26" t="s">
        <v>76</v>
      </c>
      <c r="B29" s="36">
        <v>-10586</v>
      </c>
      <c r="C29" s="36">
        <v>-10642</v>
      </c>
    </row>
    <row r="30" spans="1:8" x14ac:dyDescent="0.3">
      <c r="A30" s="26" t="s">
        <v>77</v>
      </c>
      <c r="B30" s="36" t="s">
        <v>114</v>
      </c>
      <c r="C30" s="36" t="s">
        <v>119</v>
      </c>
    </row>
    <row r="31" spans="1:8" x14ac:dyDescent="0.3">
      <c r="A31" s="26" t="s">
        <v>78</v>
      </c>
      <c r="B31" s="36">
        <v>-44201</v>
      </c>
      <c r="C31" s="36">
        <v>-297</v>
      </c>
    </row>
    <row r="32" spans="1:8" x14ac:dyDescent="0.3">
      <c r="A32" s="26" t="s">
        <v>110</v>
      </c>
      <c r="B32" s="36">
        <v>-4393</v>
      </c>
      <c r="C32" s="36">
        <v>-2109</v>
      </c>
      <c r="D32" s="71"/>
    </row>
    <row r="33" spans="1:3" ht="13.5" customHeight="1" x14ac:dyDescent="0.3">
      <c r="A33" s="26" t="s">
        <v>111</v>
      </c>
      <c r="B33" s="36" t="s">
        <v>114</v>
      </c>
      <c r="C33" s="36" t="s">
        <v>114</v>
      </c>
    </row>
    <row r="34" spans="1:3" x14ac:dyDescent="0.3">
      <c r="A34" s="42" t="s">
        <v>79</v>
      </c>
      <c r="B34" s="38">
        <v>-885</v>
      </c>
      <c r="C34" s="38">
        <v>10770</v>
      </c>
    </row>
    <row r="35" spans="1:3" ht="26" x14ac:dyDescent="0.3">
      <c r="A35" s="40" t="s">
        <v>80</v>
      </c>
      <c r="B35" s="65">
        <v>-10486</v>
      </c>
      <c r="C35" s="65">
        <v>1275</v>
      </c>
    </row>
    <row r="36" spans="1:3" x14ac:dyDescent="0.3">
      <c r="A36" s="40" t="s">
        <v>81</v>
      </c>
      <c r="B36" s="35">
        <v>33523</v>
      </c>
      <c r="C36" s="35">
        <v>16420</v>
      </c>
    </row>
    <row r="37" spans="1:3" x14ac:dyDescent="0.3">
      <c r="A37" s="26" t="s">
        <v>82</v>
      </c>
      <c r="B37" s="37" t="s">
        <v>112</v>
      </c>
      <c r="C37" s="37" t="s">
        <v>112</v>
      </c>
    </row>
    <row r="38" spans="1:3" x14ac:dyDescent="0.3">
      <c r="A38" s="42" t="s">
        <v>83</v>
      </c>
      <c r="B38" s="38">
        <v>23037</v>
      </c>
      <c r="C38" s="38">
        <v>17695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4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3" sqref="A3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87</v>
      </c>
      <c r="B1" s="29"/>
    </row>
    <row r="2" spans="1:3" x14ac:dyDescent="0.3">
      <c r="A2" s="11"/>
      <c r="B2" s="11"/>
    </row>
    <row r="3" spans="1:3" ht="14.5" x14ac:dyDescent="0.35">
      <c r="A3" s="10" t="s">
        <v>106</v>
      </c>
      <c r="B3" s="10"/>
    </row>
    <row r="5" spans="1:3" ht="14.5" customHeight="1" x14ac:dyDescent="0.3">
      <c r="A5" s="16" t="s">
        <v>92</v>
      </c>
      <c r="B5" s="45" t="s">
        <v>88</v>
      </c>
      <c r="C5" s="45" t="s">
        <v>88</v>
      </c>
    </row>
    <row r="6" spans="1:3" ht="14.5" customHeight="1" x14ac:dyDescent="0.3">
      <c r="A6" s="16"/>
      <c r="B6" s="51" t="s">
        <v>140</v>
      </c>
      <c r="C6" s="51" t="s">
        <v>141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876952</v>
      </c>
      <c r="C8" s="35">
        <v>423102</v>
      </c>
    </row>
    <row r="9" spans="1:3" x14ac:dyDescent="0.3">
      <c r="A9" s="14" t="s">
        <v>21</v>
      </c>
      <c r="B9" s="36">
        <v>324033</v>
      </c>
      <c r="C9" s="36">
        <v>242590</v>
      </c>
    </row>
    <row r="10" spans="1:3" x14ac:dyDescent="0.3">
      <c r="A10" s="14" t="s">
        <v>22</v>
      </c>
      <c r="B10" s="36">
        <v>183088</v>
      </c>
      <c r="C10" s="36">
        <v>117114</v>
      </c>
    </row>
    <row r="11" spans="1:3" x14ac:dyDescent="0.3">
      <c r="A11" s="14" t="s">
        <v>23</v>
      </c>
      <c r="B11" s="36">
        <v>73758</v>
      </c>
      <c r="C11" s="36">
        <v>56772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112</v>
      </c>
      <c r="C13" s="37" t="s">
        <v>112</v>
      </c>
    </row>
    <row r="14" spans="1:3" x14ac:dyDescent="0.3">
      <c r="A14" s="14" t="s">
        <v>121</v>
      </c>
      <c r="B14" s="36">
        <v>287222</v>
      </c>
      <c r="C14" s="37" t="s">
        <v>112</v>
      </c>
    </row>
    <row r="15" spans="1:3" x14ac:dyDescent="0.3">
      <c r="A15" s="14" t="s">
        <v>26</v>
      </c>
      <c r="B15" s="37">
        <v>497</v>
      </c>
      <c r="C15" s="37">
        <v>519</v>
      </c>
    </row>
    <row r="16" spans="1:3" x14ac:dyDescent="0.3">
      <c r="A16" s="14" t="s">
        <v>27</v>
      </c>
      <c r="B16" s="37">
        <v>27</v>
      </c>
      <c r="C16" s="37">
        <v>27</v>
      </c>
    </row>
    <row r="17" spans="1:3" x14ac:dyDescent="0.3">
      <c r="A17" s="14" t="s">
        <v>28</v>
      </c>
      <c r="B17" s="37">
        <v>4</v>
      </c>
      <c r="C17" s="37">
        <v>4</v>
      </c>
    </row>
    <row r="18" spans="1:3" x14ac:dyDescent="0.3">
      <c r="A18" s="14" t="s">
        <v>29</v>
      </c>
      <c r="B18" s="36">
        <v>7416</v>
      </c>
      <c r="C18" s="36">
        <v>5150</v>
      </c>
    </row>
    <row r="19" spans="1:3" x14ac:dyDescent="0.3">
      <c r="A19" s="14" t="s">
        <v>30</v>
      </c>
      <c r="B19" s="37">
        <v>33</v>
      </c>
      <c r="C19" s="37">
        <v>52</v>
      </c>
    </row>
    <row r="20" spans="1:3" x14ac:dyDescent="0.3">
      <c r="A20" s="30" t="s">
        <v>31</v>
      </c>
      <c r="B20" s="35">
        <v>563588</v>
      </c>
      <c r="C20" s="35">
        <v>369706</v>
      </c>
    </row>
    <row r="21" spans="1:3" x14ac:dyDescent="0.3">
      <c r="A21" s="14" t="s">
        <v>32</v>
      </c>
      <c r="B21" s="36">
        <v>507569</v>
      </c>
      <c r="C21" s="36">
        <v>313846</v>
      </c>
    </row>
    <row r="22" spans="1:3" x14ac:dyDescent="0.3">
      <c r="A22" s="14" t="s">
        <v>33</v>
      </c>
      <c r="B22" s="36">
        <v>30629</v>
      </c>
      <c r="C22" s="36">
        <v>35889</v>
      </c>
    </row>
    <row r="23" spans="1:3" x14ac:dyDescent="0.3">
      <c r="A23" s="14" t="s">
        <v>107</v>
      </c>
      <c r="B23" s="37" t="s">
        <v>112</v>
      </c>
      <c r="C23" s="36">
        <v>185</v>
      </c>
    </row>
    <row r="24" spans="1:3" x14ac:dyDescent="0.3">
      <c r="A24" s="14" t="s">
        <v>34</v>
      </c>
      <c r="B24" s="36">
        <v>23038</v>
      </c>
      <c r="C24" s="36">
        <v>17695</v>
      </c>
    </row>
    <row r="25" spans="1:3" x14ac:dyDescent="0.3">
      <c r="A25" s="14" t="s">
        <v>120</v>
      </c>
      <c r="B25" s="36" t="s">
        <v>112</v>
      </c>
      <c r="C25" s="37" t="s">
        <v>112</v>
      </c>
    </row>
    <row r="26" spans="1:3" x14ac:dyDescent="0.3">
      <c r="A26" s="14" t="s">
        <v>35</v>
      </c>
      <c r="B26" s="36">
        <v>2352</v>
      </c>
      <c r="C26" s="36">
        <v>2276</v>
      </c>
    </row>
    <row r="27" spans="1:3" x14ac:dyDescent="0.3">
      <c r="A27" s="33" t="s">
        <v>36</v>
      </c>
      <c r="B27" s="38" t="s">
        <v>142</v>
      </c>
      <c r="C27" s="38">
        <v>792808</v>
      </c>
    </row>
    <row r="28" spans="1:3" x14ac:dyDescent="0.3">
      <c r="A28" s="31" t="s">
        <v>37</v>
      </c>
      <c r="B28" s="31"/>
      <c r="C28" s="39"/>
    </row>
    <row r="29" spans="1:3" x14ac:dyDescent="0.3">
      <c r="A29" s="30" t="s">
        <v>38</v>
      </c>
      <c r="B29" s="35">
        <v>826994</v>
      </c>
      <c r="C29" s="35">
        <v>560744</v>
      </c>
    </row>
    <row r="30" spans="1:3" x14ac:dyDescent="0.3">
      <c r="A30" s="14" t="s">
        <v>39</v>
      </c>
      <c r="B30" s="36">
        <v>49122</v>
      </c>
      <c r="C30" s="36">
        <v>38470</v>
      </c>
    </row>
    <row r="31" spans="1:3" x14ac:dyDescent="0.3">
      <c r="A31" s="26" t="s">
        <v>40</v>
      </c>
      <c r="B31" s="36">
        <v>14394</v>
      </c>
      <c r="C31" s="36">
        <v>13908</v>
      </c>
    </row>
    <row r="32" spans="1:3" x14ac:dyDescent="0.3">
      <c r="A32" s="26" t="s">
        <v>41</v>
      </c>
      <c r="B32" s="36">
        <v>742008</v>
      </c>
      <c r="C32" s="36">
        <v>494148</v>
      </c>
    </row>
    <row r="33" spans="1:3" x14ac:dyDescent="0.3">
      <c r="A33" s="14" t="s">
        <v>42</v>
      </c>
      <c r="B33" s="36">
        <v>21470</v>
      </c>
      <c r="C33" s="36">
        <v>14218</v>
      </c>
    </row>
    <row r="34" spans="1:3" x14ac:dyDescent="0.3">
      <c r="A34" s="30" t="s">
        <v>43</v>
      </c>
      <c r="B34" s="72" t="s">
        <v>112</v>
      </c>
      <c r="C34" s="72" t="s">
        <v>112</v>
      </c>
    </row>
    <row r="35" spans="1:3" x14ac:dyDescent="0.3">
      <c r="A35" s="30" t="s">
        <v>44</v>
      </c>
      <c r="B35" s="35">
        <v>826994</v>
      </c>
      <c r="C35" s="35">
        <v>560744</v>
      </c>
    </row>
    <row r="36" spans="1:3" x14ac:dyDescent="0.3">
      <c r="A36" s="30" t="s">
        <v>102</v>
      </c>
      <c r="B36" s="35">
        <v>275239</v>
      </c>
      <c r="C36" s="35">
        <v>81626</v>
      </c>
    </row>
    <row r="37" spans="1:3" x14ac:dyDescent="0.3">
      <c r="A37" s="14" t="s">
        <v>45</v>
      </c>
      <c r="B37" s="37">
        <v>161</v>
      </c>
      <c r="C37" s="37">
        <v>111</v>
      </c>
    </row>
    <row r="38" spans="1:3" x14ac:dyDescent="0.3">
      <c r="A38" s="14" t="s">
        <v>46</v>
      </c>
      <c r="B38" s="36">
        <v>206762</v>
      </c>
      <c r="C38" s="36">
        <v>1691</v>
      </c>
    </row>
    <row r="39" spans="1:3" x14ac:dyDescent="0.3">
      <c r="A39" s="14" t="s">
        <v>123</v>
      </c>
      <c r="B39" s="36">
        <v>203626</v>
      </c>
      <c r="C39" s="36" t="s">
        <v>112</v>
      </c>
    </row>
    <row r="40" spans="1:3" x14ac:dyDescent="0.3">
      <c r="A40" s="14" t="s">
        <v>47</v>
      </c>
      <c r="B40" s="36">
        <v>68316</v>
      </c>
      <c r="C40" s="36">
        <v>79824</v>
      </c>
    </row>
    <row r="41" spans="1:3" x14ac:dyDescent="0.3">
      <c r="A41" s="14" t="s">
        <v>48</v>
      </c>
      <c r="B41" s="36">
        <v>939</v>
      </c>
      <c r="C41" s="36">
        <v>743</v>
      </c>
    </row>
    <row r="42" spans="1:3" x14ac:dyDescent="0.3">
      <c r="A42" s="14" t="s">
        <v>49</v>
      </c>
      <c r="B42" s="37">
        <v>907</v>
      </c>
      <c r="C42" s="37">
        <v>536</v>
      </c>
    </row>
    <row r="43" spans="1:3" x14ac:dyDescent="0.3">
      <c r="A43" s="30" t="s">
        <v>50</v>
      </c>
      <c r="B43" s="35">
        <v>277085</v>
      </c>
      <c r="C43" s="35">
        <v>82905</v>
      </c>
    </row>
    <row r="44" spans="1:3" x14ac:dyDescent="0.3">
      <c r="A44" s="30" t="s">
        <v>103</v>
      </c>
      <c r="B44" s="35">
        <v>328053</v>
      </c>
      <c r="C44" s="35">
        <v>144149</v>
      </c>
    </row>
    <row r="45" spans="1:3" x14ac:dyDescent="0.3">
      <c r="A45" s="14" t="s">
        <v>46</v>
      </c>
      <c r="B45" s="36">
        <v>84548</v>
      </c>
      <c r="C45" s="37">
        <v>549</v>
      </c>
    </row>
    <row r="46" spans="1:3" x14ac:dyDescent="0.3">
      <c r="A46" s="14" t="s">
        <v>123</v>
      </c>
      <c r="B46" s="36">
        <v>82924</v>
      </c>
      <c r="C46" s="37" t="s">
        <v>112</v>
      </c>
    </row>
    <row r="47" spans="1:3" x14ac:dyDescent="0.3">
      <c r="A47" s="14" t="s">
        <v>51</v>
      </c>
      <c r="B47" s="36">
        <v>167472</v>
      </c>
      <c r="C47" s="36">
        <v>99188</v>
      </c>
    </row>
    <row r="48" spans="1:3" x14ac:dyDescent="0.3">
      <c r="A48" s="14" t="s">
        <v>107</v>
      </c>
      <c r="B48" s="36">
        <v>2183</v>
      </c>
      <c r="C48" s="36" t="s">
        <v>112</v>
      </c>
    </row>
    <row r="49" spans="1:3" x14ac:dyDescent="0.3">
      <c r="A49" s="14" t="s">
        <v>52</v>
      </c>
      <c r="B49" s="36">
        <v>64923</v>
      </c>
      <c r="C49" s="36">
        <v>33577</v>
      </c>
    </row>
    <row r="50" spans="1:3" x14ac:dyDescent="0.3">
      <c r="A50" s="14" t="s">
        <v>53</v>
      </c>
      <c r="B50" s="36">
        <v>11110</v>
      </c>
      <c r="C50" s="36">
        <v>10835</v>
      </c>
    </row>
    <row r="51" spans="1:3" x14ac:dyDescent="0.3">
      <c r="A51" s="14" t="s">
        <v>54</v>
      </c>
      <c r="B51" s="36">
        <v>8408</v>
      </c>
      <c r="C51" s="36">
        <v>5010</v>
      </c>
    </row>
    <row r="52" spans="1:3" x14ac:dyDescent="0.3">
      <c r="A52" s="30" t="s">
        <v>55</v>
      </c>
      <c r="B52" s="35">
        <v>336461</v>
      </c>
      <c r="C52" s="35">
        <v>149159</v>
      </c>
    </row>
    <row r="53" spans="1:3" x14ac:dyDescent="0.3">
      <c r="A53" s="30" t="s">
        <v>56</v>
      </c>
      <c r="B53" s="35">
        <v>613546</v>
      </c>
      <c r="C53" s="35">
        <v>232064</v>
      </c>
    </row>
    <row r="54" spans="1:3" x14ac:dyDescent="0.3">
      <c r="A54" s="33" t="s">
        <v>57</v>
      </c>
      <c r="B54" s="38" t="s">
        <v>142</v>
      </c>
      <c r="C54" s="38">
        <v>792808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9"/>
  <sheetViews>
    <sheetView showGridLines="0" zoomScaleNormal="100" workbookViewId="0">
      <pane ySplit="6" topLeftCell="A7" activePane="bottomLeft" state="frozen"/>
      <selection pane="bottomLeft" activeCell="A3" sqref="A3"/>
    </sheetView>
  </sheetViews>
  <sheetFormatPr defaultColWidth="8.6328125" defaultRowHeight="13" x14ac:dyDescent="0.35"/>
  <cols>
    <col min="1" max="1" width="38" style="46" customWidth="1"/>
    <col min="2" max="3" width="13.453125" style="46" customWidth="1"/>
    <col min="4" max="4" width="13.26953125" style="46" customWidth="1"/>
    <col min="5" max="5" width="12.453125" style="46" customWidth="1"/>
    <col min="6" max="16384" width="8.6328125" style="46"/>
  </cols>
  <sheetData>
    <row r="1" spans="1:5" x14ac:dyDescent="0.3">
      <c r="A1" s="29" t="s">
        <v>87</v>
      </c>
    </row>
    <row r="3" spans="1:5" ht="14.5" x14ac:dyDescent="0.35">
      <c r="A3" s="10" t="s">
        <v>118</v>
      </c>
      <c r="B3" s="78"/>
      <c r="C3" s="78"/>
      <c r="D3" s="78"/>
      <c r="E3" s="78"/>
    </row>
    <row r="5" spans="1:5" x14ac:dyDescent="0.35">
      <c r="A5" s="52" t="s">
        <v>92</v>
      </c>
      <c r="B5" s="57" t="s">
        <v>125</v>
      </c>
      <c r="C5" s="57" t="s">
        <v>139</v>
      </c>
      <c r="D5" s="57" t="s">
        <v>130</v>
      </c>
      <c r="E5" s="57" t="s">
        <v>129</v>
      </c>
    </row>
    <row r="6" spans="1:5" ht="35.15" customHeight="1" x14ac:dyDescent="0.35">
      <c r="A6" s="13"/>
      <c r="B6" s="57" t="s">
        <v>126</v>
      </c>
      <c r="C6" s="57" t="s">
        <v>128</v>
      </c>
      <c r="D6" s="57" t="s">
        <v>131</v>
      </c>
      <c r="E6" s="57" t="s">
        <v>132</v>
      </c>
    </row>
    <row r="7" spans="1:5" ht="20.65" customHeight="1" x14ac:dyDescent="0.35">
      <c r="A7" s="53" t="s">
        <v>98</v>
      </c>
      <c r="B7" s="54"/>
      <c r="C7" s="54"/>
      <c r="D7" s="54"/>
      <c r="E7" s="54"/>
    </row>
    <row r="8" spans="1:5" x14ac:dyDescent="0.35">
      <c r="A8" s="49" t="s">
        <v>0</v>
      </c>
      <c r="B8" s="58">
        <v>325131</v>
      </c>
      <c r="C8" s="59">
        <v>217751</v>
      </c>
      <c r="D8" s="58">
        <v>183552</v>
      </c>
      <c r="E8" s="59">
        <v>119067</v>
      </c>
    </row>
    <row r="9" spans="1:5" x14ac:dyDescent="0.35">
      <c r="A9" s="46" t="s">
        <v>93</v>
      </c>
      <c r="B9" s="67">
        <v>158947</v>
      </c>
      <c r="C9" s="68">
        <v>108618</v>
      </c>
      <c r="D9" s="67">
        <v>84849</v>
      </c>
      <c r="E9" s="68">
        <v>56122</v>
      </c>
    </row>
    <row r="10" spans="1:5" x14ac:dyDescent="0.35">
      <c r="A10" s="55" t="s">
        <v>94</v>
      </c>
      <c r="B10" s="69">
        <v>166184</v>
      </c>
      <c r="C10" s="70">
        <v>109133</v>
      </c>
      <c r="D10" s="69">
        <v>98703</v>
      </c>
      <c r="E10" s="70">
        <v>62945</v>
      </c>
    </row>
    <row r="11" spans="1:5" x14ac:dyDescent="0.35">
      <c r="A11" s="46" t="s">
        <v>95</v>
      </c>
      <c r="B11" s="67">
        <v>320</v>
      </c>
      <c r="C11" s="68">
        <v>278</v>
      </c>
      <c r="D11" s="67">
        <v>143</v>
      </c>
      <c r="E11" s="68">
        <v>94</v>
      </c>
    </row>
    <row r="12" spans="1:5" ht="12" customHeight="1" x14ac:dyDescent="0.35">
      <c r="A12" s="62" t="s">
        <v>4</v>
      </c>
      <c r="B12" s="67">
        <v>827</v>
      </c>
      <c r="C12" s="68">
        <v>22</v>
      </c>
      <c r="D12" s="67">
        <v>803</v>
      </c>
      <c r="E12" s="68">
        <v>13</v>
      </c>
    </row>
    <row r="13" spans="1:5" x14ac:dyDescent="0.35">
      <c r="A13" s="46" t="s">
        <v>5</v>
      </c>
      <c r="B13" s="67">
        <v>125727</v>
      </c>
      <c r="C13" s="68">
        <v>79120</v>
      </c>
      <c r="D13" s="67">
        <v>66384</v>
      </c>
      <c r="E13" s="68">
        <v>41915</v>
      </c>
    </row>
    <row r="14" spans="1:5" x14ac:dyDescent="0.35">
      <c r="A14" s="46" t="s">
        <v>6</v>
      </c>
      <c r="B14" s="67">
        <v>26512</v>
      </c>
      <c r="C14" s="68">
        <v>19301</v>
      </c>
      <c r="D14" s="67">
        <v>13216</v>
      </c>
      <c r="E14" s="68">
        <v>9476</v>
      </c>
    </row>
    <row r="15" spans="1:5" x14ac:dyDescent="0.35">
      <c r="A15" s="46" t="s">
        <v>7</v>
      </c>
      <c r="B15" s="67">
        <v>1614</v>
      </c>
      <c r="C15" s="68">
        <v>1295</v>
      </c>
      <c r="D15" s="67">
        <v>1413</v>
      </c>
      <c r="E15" s="68">
        <v>714</v>
      </c>
    </row>
    <row r="16" spans="1:5" x14ac:dyDescent="0.35">
      <c r="A16" s="46" t="s">
        <v>8</v>
      </c>
      <c r="B16" s="67">
        <v>-34</v>
      </c>
      <c r="C16" s="68" t="s">
        <v>143</v>
      </c>
      <c r="D16" s="67">
        <v>-34</v>
      </c>
      <c r="E16" s="68" t="s">
        <v>143</v>
      </c>
    </row>
    <row r="17" spans="1:5" x14ac:dyDescent="0.35">
      <c r="A17" s="49" t="s">
        <v>96</v>
      </c>
      <c r="B17" s="58">
        <v>13512</v>
      </c>
      <c r="C17" s="59">
        <v>9717</v>
      </c>
      <c r="D17" s="58">
        <v>18670</v>
      </c>
      <c r="E17" s="59">
        <v>10947</v>
      </c>
    </row>
    <row r="18" spans="1:5" x14ac:dyDescent="0.3">
      <c r="A18" s="46" t="s">
        <v>113</v>
      </c>
      <c r="B18" s="23">
        <v>-791</v>
      </c>
      <c r="C18" s="24">
        <v>-736</v>
      </c>
      <c r="D18" s="23">
        <v>511</v>
      </c>
      <c r="E18" s="24">
        <v>-18</v>
      </c>
    </row>
    <row r="19" spans="1:5" x14ac:dyDescent="0.3">
      <c r="A19" s="46" t="s">
        <v>14</v>
      </c>
      <c r="B19" s="23">
        <v>12721</v>
      </c>
      <c r="C19" s="24">
        <v>8981</v>
      </c>
      <c r="D19" s="23">
        <v>19181</v>
      </c>
      <c r="E19" s="24">
        <v>10929</v>
      </c>
    </row>
    <row r="20" spans="1:5" x14ac:dyDescent="0.3">
      <c r="A20" s="48" t="s">
        <v>15</v>
      </c>
      <c r="B20" s="60">
        <v>1345</v>
      </c>
      <c r="C20" s="61">
        <v>1930</v>
      </c>
      <c r="D20" s="60">
        <v>3467</v>
      </c>
      <c r="E20" s="61">
        <v>2162</v>
      </c>
    </row>
    <row r="21" spans="1:5" x14ac:dyDescent="0.35">
      <c r="A21" s="49" t="s">
        <v>97</v>
      </c>
      <c r="B21" s="58">
        <v>11376</v>
      </c>
      <c r="C21" s="59">
        <v>7051</v>
      </c>
      <c r="D21" s="58">
        <v>15714</v>
      </c>
      <c r="E21" s="59">
        <v>8767</v>
      </c>
    </row>
    <row r="22" spans="1:5" x14ac:dyDescent="0.35">
      <c r="A22" s="47"/>
    </row>
    <row r="23" spans="1:5" ht="20.65" customHeight="1" x14ac:dyDescent="0.35">
      <c r="A23" s="53" t="s">
        <v>99</v>
      </c>
      <c r="B23" s="56"/>
      <c r="C23" s="56"/>
      <c r="D23" s="56"/>
      <c r="E23" s="56"/>
    </row>
    <row r="24" spans="1:5" x14ac:dyDescent="0.35">
      <c r="A24" s="49" t="s">
        <v>0</v>
      </c>
      <c r="B24" s="58">
        <v>159518</v>
      </c>
      <c r="C24" s="59">
        <v>135695</v>
      </c>
      <c r="D24" s="58">
        <v>86672</v>
      </c>
      <c r="E24" s="59">
        <v>73821</v>
      </c>
    </row>
    <row r="25" spans="1:5" x14ac:dyDescent="0.3">
      <c r="A25" s="46" t="s">
        <v>93</v>
      </c>
      <c r="B25" s="23">
        <v>76125</v>
      </c>
      <c r="C25" s="24">
        <v>66474</v>
      </c>
      <c r="D25" s="23">
        <v>40816</v>
      </c>
      <c r="E25" s="24">
        <v>36215</v>
      </c>
    </row>
    <row r="26" spans="1:5" x14ac:dyDescent="0.3">
      <c r="A26" s="55" t="s">
        <v>94</v>
      </c>
      <c r="B26" s="20">
        <v>83393</v>
      </c>
      <c r="C26" s="21">
        <v>69221</v>
      </c>
      <c r="D26" s="20">
        <v>45856</v>
      </c>
      <c r="E26" s="21">
        <v>37606</v>
      </c>
    </row>
    <row r="27" spans="1:5" x14ac:dyDescent="0.3">
      <c r="A27" s="46" t="s">
        <v>95</v>
      </c>
      <c r="B27" s="23">
        <v>469</v>
      </c>
      <c r="C27" s="24">
        <v>471</v>
      </c>
      <c r="D27" s="23">
        <v>358</v>
      </c>
      <c r="E27" s="24">
        <v>120</v>
      </c>
    </row>
    <row r="28" spans="1:5" x14ac:dyDescent="0.3">
      <c r="A28" s="46" t="s">
        <v>4</v>
      </c>
      <c r="B28" s="23" t="s">
        <v>144</v>
      </c>
      <c r="C28" s="24" t="s">
        <v>144</v>
      </c>
      <c r="D28" s="23" t="s">
        <v>144</v>
      </c>
      <c r="E28" s="24" t="s">
        <v>144</v>
      </c>
    </row>
    <row r="29" spans="1:5" x14ac:dyDescent="0.3">
      <c r="A29" s="46" t="s">
        <v>5</v>
      </c>
      <c r="B29" s="23">
        <v>54886</v>
      </c>
      <c r="C29" s="24">
        <v>45911</v>
      </c>
      <c r="D29" s="23">
        <v>28301</v>
      </c>
      <c r="E29" s="24">
        <v>23505</v>
      </c>
    </row>
    <row r="30" spans="1:5" x14ac:dyDescent="0.3">
      <c r="A30" s="46" t="s">
        <v>6</v>
      </c>
      <c r="B30" s="23">
        <v>14519</v>
      </c>
      <c r="C30" s="24">
        <v>11889</v>
      </c>
      <c r="D30" s="23">
        <v>7590</v>
      </c>
      <c r="E30" s="24">
        <v>5873</v>
      </c>
    </row>
    <row r="31" spans="1:5" x14ac:dyDescent="0.3">
      <c r="A31" s="46" t="s">
        <v>7</v>
      </c>
      <c r="B31" s="23">
        <v>601</v>
      </c>
      <c r="C31" s="24">
        <v>497</v>
      </c>
      <c r="D31" s="23">
        <v>384</v>
      </c>
      <c r="E31" s="24">
        <v>114</v>
      </c>
    </row>
    <row r="32" spans="1:5" x14ac:dyDescent="0.3">
      <c r="A32" s="46" t="s">
        <v>8</v>
      </c>
      <c r="B32" s="23">
        <v>34</v>
      </c>
      <c r="C32" s="24">
        <v>5</v>
      </c>
      <c r="D32" s="23">
        <v>34</v>
      </c>
      <c r="E32" s="24">
        <v>5</v>
      </c>
    </row>
    <row r="33" spans="1:5" x14ac:dyDescent="0.35">
      <c r="A33" s="49" t="s">
        <v>96</v>
      </c>
      <c r="B33" s="58">
        <v>13822</v>
      </c>
      <c r="C33" s="59">
        <v>11390</v>
      </c>
      <c r="D33" s="58">
        <v>9905</v>
      </c>
      <c r="E33" s="59">
        <v>8229</v>
      </c>
    </row>
    <row r="34" spans="1:5" x14ac:dyDescent="0.3">
      <c r="A34" s="46" t="s">
        <v>113</v>
      </c>
      <c r="B34" s="23">
        <v>-1231</v>
      </c>
      <c r="C34" s="24">
        <v>2331</v>
      </c>
      <c r="D34" s="23">
        <v>195</v>
      </c>
      <c r="E34" s="24">
        <v>1536</v>
      </c>
    </row>
    <row r="35" spans="1:5" x14ac:dyDescent="0.3">
      <c r="A35" s="46" t="s">
        <v>14</v>
      </c>
      <c r="B35" s="23">
        <v>12591</v>
      </c>
      <c r="C35" s="24">
        <v>9059</v>
      </c>
      <c r="D35" s="23">
        <v>10100</v>
      </c>
      <c r="E35" s="24">
        <v>6693</v>
      </c>
    </row>
    <row r="36" spans="1:5" x14ac:dyDescent="0.3">
      <c r="A36" s="48" t="s">
        <v>15</v>
      </c>
      <c r="B36" s="60">
        <v>2497</v>
      </c>
      <c r="C36" s="61">
        <v>1892</v>
      </c>
      <c r="D36" s="60">
        <v>1936</v>
      </c>
      <c r="E36" s="61">
        <v>1353</v>
      </c>
    </row>
    <row r="37" spans="1:5" x14ac:dyDescent="0.35">
      <c r="A37" s="49" t="s">
        <v>97</v>
      </c>
      <c r="B37" s="58">
        <v>10094</v>
      </c>
      <c r="C37" s="59">
        <v>7167</v>
      </c>
      <c r="D37" s="58">
        <v>8164</v>
      </c>
      <c r="E37" s="59">
        <v>5340</v>
      </c>
    </row>
    <row r="39" spans="1:5" x14ac:dyDescent="0.35">
      <c r="B39" s="78"/>
      <c r="C39" s="78"/>
      <c r="D39" s="78"/>
      <c r="E39" s="78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2019-08-27T08:49:51Z</dcterms:modified>
</cp:coreProperties>
</file>